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a LP2M IKI 2025-2027\Anggaran LP2M\2026\"/>
    </mc:Choice>
  </mc:AlternateContent>
  <xr:revisionPtr revIDLastSave="0" documentId="13_ncr:1_{96E791A5-2099-4F69-B6DB-31688C296F30}" xr6:coauthVersionLast="47" xr6:coauthVersionMax="47" xr10:uidLastSave="{00000000-0000-0000-0000-000000000000}"/>
  <bookViews>
    <workbookView xWindow="-120" yWindow="-120" windowWidth="20730" windowHeight="11040" activeTab="1" xr2:uid="{FDE8FEBC-0ACE-487B-9014-E3741D986CA3}"/>
  </bookViews>
  <sheets>
    <sheet name="WR 2" sheetId="1" r:id="rId1"/>
    <sheet name="Keuang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28" i="1" s="1"/>
  <c r="C26" i="1"/>
</calcChain>
</file>

<file path=xl/sharedStrings.xml><?xml version="1.0" encoding="utf-8"?>
<sst xmlns="http://schemas.openxmlformats.org/spreadsheetml/2006/main" count="37" uniqueCount="34">
  <si>
    <t>Penelitian hibah internal dosen</t>
  </si>
  <si>
    <t>Publikasi jurnal bereputasi</t>
  </si>
  <si>
    <t>Publikasi jurnal internasional</t>
  </si>
  <si>
    <t>Publikasi prosiding internasional</t>
  </si>
  <si>
    <t>Publikasi jurnal terindeks 1-2</t>
  </si>
  <si>
    <t>Publikasi jurnal terindeks 3-4</t>
  </si>
  <si>
    <t>Publikasi jurnal terindeks 5-6</t>
  </si>
  <si>
    <t>Prosiding nasional</t>
  </si>
  <si>
    <t>Pengabdian masyarakat wajib prodi</t>
  </si>
  <si>
    <t>Pengmas hibah internal</t>
  </si>
  <si>
    <t>Reviewer eksternal</t>
  </si>
  <si>
    <t>Reviewer internal</t>
  </si>
  <si>
    <t>Monev peneitian</t>
  </si>
  <si>
    <t>Pendaftaran hak patent</t>
  </si>
  <si>
    <t>Biaya penulisan buku ajar/book chapter</t>
  </si>
  <si>
    <t>Biaya penerbitan buku ajar/monograf/referensi</t>
  </si>
  <si>
    <t>Inisiasi penelitian kerja sama dengan PT di luar negeri</t>
  </si>
  <si>
    <t>Inisiasi penelitian  bekerja sama dengan BRIN</t>
  </si>
  <si>
    <t>Kerja sama pengabdian masyarakat dengan luar negeri - join research</t>
  </si>
  <si>
    <t>Biaya penunjang kegiatan LP2M dan pertemuan nasional</t>
  </si>
  <si>
    <t>Pembentukan desa binaan</t>
  </si>
  <si>
    <t>Seminar internasional</t>
  </si>
  <si>
    <t>Jurnal, JIKI, Doi, Turnitin, Hak cipta, Google Drive</t>
  </si>
  <si>
    <t>Penelitian dosen (Hibah internal, Publikasi, Prosiding Nasional)</t>
  </si>
  <si>
    <t>Pengabdian masyarakat (Prodi, internal &amp; Eksternal, Monev</t>
  </si>
  <si>
    <t xml:space="preserve">Workshop </t>
  </si>
  <si>
    <t>Pelatihan</t>
  </si>
  <si>
    <t>Jumlah Total anggaran</t>
  </si>
  <si>
    <t>Jumlah total Anggaran</t>
  </si>
  <si>
    <t>Selisih dengan anggaran dari keuangan</t>
  </si>
  <si>
    <t>NO</t>
  </si>
  <si>
    <t>AKTIVITAS</t>
  </si>
  <si>
    <t>JUMLAH</t>
  </si>
  <si>
    <t>Seminar Internasional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</si>
</sst>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419101</xdr:colOff>
      <xdr:row>0</xdr:row>
      <xdr:rowOff>171449</xdr:rowOff>
    </xdr:from>
    <xdr:to>
      <xdr:col>11</xdr:col>
      <xdr:colOff>95251</xdr:colOff>
      <xdr:row>22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DBE848-0266-AC0C-8FF4-19373059A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144" t="23180" r="34544" b="20694"/>
        <a:stretch>
          <a:fillRect/>
        </a:stretch>
      </xdr:blipFill>
      <xdr:spPr>
        <a:xfrm>
          <a:off x="6800851" y="171449"/>
          <a:ext cx="3943350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067-5C3C-47F8-9A8C-643FA2846224}">
  <dimension ref="A3:C28"/>
  <sheetViews>
    <sheetView topLeftCell="A10" workbookViewId="0">
      <selection activeCell="B18" sqref="B18:C19"/>
    </sheetView>
  </sheetViews>
  <sheetFormatPr defaultRowHeight="15" x14ac:dyDescent="0.25"/>
  <cols>
    <col min="2" max="2" width="58.42578125" customWidth="1"/>
    <col min="3" max="3" width="16.85546875" style="1" bestFit="1" customWidth="1"/>
  </cols>
  <sheetData>
    <row r="3" spans="1:3" x14ac:dyDescent="0.25">
      <c r="A3" t="s">
        <v>30</v>
      </c>
      <c r="B3" t="s">
        <v>31</v>
      </c>
      <c r="C3" s="1" t="s">
        <v>32</v>
      </c>
    </row>
    <row r="4" spans="1:3" x14ac:dyDescent="0.25">
      <c r="A4">
        <v>1</v>
      </c>
      <c r="B4" t="s">
        <v>0</v>
      </c>
      <c r="C4" s="1">
        <v>110000000</v>
      </c>
    </row>
    <row r="5" spans="1:3" x14ac:dyDescent="0.25">
      <c r="A5">
        <v>2</v>
      </c>
      <c r="B5" t="s">
        <v>1</v>
      </c>
      <c r="C5" s="1">
        <v>50000000</v>
      </c>
    </row>
    <row r="6" spans="1:3" x14ac:dyDescent="0.25">
      <c r="A6">
        <v>3</v>
      </c>
      <c r="B6" t="s">
        <v>2</v>
      </c>
      <c r="C6" s="1">
        <v>15750000</v>
      </c>
    </row>
    <row r="7" spans="1:3" x14ac:dyDescent="0.25">
      <c r="A7">
        <v>4</v>
      </c>
      <c r="B7" t="s">
        <v>3</v>
      </c>
      <c r="C7" s="1">
        <v>10500000</v>
      </c>
    </row>
    <row r="8" spans="1:3" x14ac:dyDescent="0.25">
      <c r="A8">
        <v>5</v>
      </c>
      <c r="B8" t="s">
        <v>4</v>
      </c>
      <c r="C8" s="1">
        <v>15750000</v>
      </c>
    </row>
    <row r="9" spans="1:3" x14ac:dyDescent="0.25">
      <c r="A9">
        <v>6</v>
      </c>
      <c r="B9" t="s">
        <v>5</v>
      </c>
      <c r="C9" s="1">
        <v>11250000</v>
      </c>
    </row>
    <row r="10" spans="1:3" x14ac:dyDescent="0.25">
      <c r="A10">
        <v>7</v>
      </c>
      <c r="B10" t="s">
        <v>6</v>
      </c>
      <c r="C10" s="1">
        <v>7500000</v>
      </c>
    </row>
    <row r="11" spans="1:3" x14ac:dyDescent="0.25">
      <c r="A11">
        <v>8</v>
      </c>
      <c r="B11" t="s">
        <v>7</v>
      </c>
      <c r="C11" s="1">
        <v>5250000</v>
      </c>
    </row>
    <row r="12" spans="1:3" x14ac:dyDescent="0.25">
      <c r="A12">
        <v>9</v>
      </c>
      <c r="B12" t="s">
        <v>8</v>
      </c>
      <c r="C12" s="1">
        <v>26250000</v>
      </c>
    </row>
    <row r="13" spans="1:3" x14ac:dyDescent="0.25">
      <c r="A13">
        <v>10</v>
      </c>
      <c r="B13" t="s">
        <v>9</v>
      </c>
      <c r="C13" s="1">
        <v>15000000</v>
      </c>
    </row>
    <row r="14" spans="1:3" x14ac:dyDescent="0.25">
      <c r="A14">
        <v>11</v>
      </c>
      <c r="B14" t="s">
        <v>10</v>
      </c>
      <c r="C14" s="1">
        <v>15000000</v>
      </c>
    </row>
    <row r="15" spans="1:3" x14ac:dyDescent="0.25">
      <c r="A15">
        <v>12</v>
      </c>
      <c r="B15" t="s">
        <v>11</v>
      </c>
      <c r="C15" s="1">
        <v>8000000</v>
      </c>
    </row>
    <row r="16" spans="1:3" x14ac:dyDescent="0.25">
      <c r="A16">
        <v>13</v>
      </c>
      <c r="B16" t="s">
        <v>12</v>
      </c>
      <c r="C16" s="1">
        <v>5000000</v>
      </c>
    </row>
    <row r="17" spans="1:3" x14ac:dyDescent="0.25">
      <c r="A17">
        <v>14</v>
      </c>
      <c r="B17" t="s">
        <v>13</v>
      </c>
      <c r="C17" s="1">
        <v>1600000</v>
      </c>
    </row>
    <row r="18" spans="1:3" x14ac:dyDescent="0.25">
      <c r="A18">
        <v>15</v>
      </c>
      <c r="B18" t="s">
        <v>14</v>
      </c>
      <c r="C18" s="1">
        <v>7500000</v>
      </c>
    </row>
    <row r="19" spans="1:3" x14ac:dyDescent="0.25">
      <c r="A19">
        <v>16</v>
      </c>
      <c r="B19" t="s">
        <v>15</v>
      </c>
      <c r="C19" s="1">
        <v>12250000</v>
      </c>
    </row>
    <row r="20" spans="1:3" x14ac:dyDescent="0.25">
      <c r="A20">
        <v>17</v>
      </c>
      <c r="B20" t="s">
        <v>16</v>
      </c>
      <c r="C20" s="1">
        <v>10000000</v>
      </c>
    </row>
    <row r="21" spans="1:3" x14ac:dyDescent="0.25">
      <c r="A21">
        <v>18</v>
      </c>
      <c r="B21" t="s">
        <v>17</v>
      </c>
      <c r="C21" s="1">
        <v>7500000</v>
      </c>
    </row>
    <row r="22" spans="1:3" x14ac:dyDescent="0.25">
      <c r="A22">
        <v>19</v>
      </c>
      <c r="B22" t="s">
        <v>18</v>
      </c>
      <c r="C22" s="1">
        <v>6000000</v>
      </c>
    </row>
    <row r="23" spans="1:3" x14ac:dyDescent="0.25">
      <c r="A23">
        <v>20</v>
      </c>
      <c r="B23" t="s">
        <v>19</v>
      </c>
      <c r="C23" s="1">
        <v>7500000</v>
      </c>
    </row>
    <row r="24" spans="1:3" x14ac:dyDescent="0.25">
      <c r="A24">
        <v>21</v>
      </c>
      <c r="B24" t="s">
        <v>20</v>
      </c>
      <c r="C24" s="1">
        <v>6000000</v>
      </c>
    </row>
    <row r="25" spans="1:3" x14ac:dyDescent="0.25">
      <c r="A25">
        <v>22</v>
      </c>
      <c r="B25" t="s">
        <v>21</v>
      </c>
      <c r="C25" s="1">
        <v>36000000</v>
      </c>
    </row>
    <row r="26" spans="1:3" x14ac:dyDescent="0.25">
      <c r="B26" s="2" t="s">
        <v>28</v>
      </c>
      <c r="C26" s="3">
        <f>SUM(C4:C25)</f>
        <v>389600000</v>
      </c>
    </row>
    <row r="28" spans="1:3" x14ac:dyDescent="0.25">
      <c r="B28" t="s">
        <v>29</v>
      </c>
      <c r="C28" s="3">
        <f>Keuangan!C9-'WR 2'!C26</f>
        <v>60400000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98DB-A3BA-4F15-BB1B-010E51F606D3}">
  <dimension ref="A2:C9"/>
  <sheetViews>
    <sheetView tabSelected="1" topLeftCell="A2" workbookViewId="0">
      <selection activeCell="N16" sqref="N16"/>
    </sheetView>
  </sheetViews>
  <sheetFormatPr defaultRowHeight="15" x14ac:dyDescent="0.25"/>
  <cols>
    <col min="2" max="2" width="60.5703125" customWidth="1"/>
    <col min="3" max="3" width="16.85546875" style="1" customWidth="1"/>
  </cols>
  <sheetData>
    <row r="2" spans="1:3" x14ac:dyDescent="0.25">
      <c r="A2" t="s">
        <v>30</v>
      </c>
      <c r="B2" t="s">
        <v>31</v>
      </c>
      <c r="C2" s="1" t="s">
        <v>32</v>
      </c>
    </row>
    <row r="3" spans="1:3" x14ac:dyDescent="0.25">
      <c r="A3">
        <v>1</v>
      </c>
      <c r="B3" t="s">
        <v>22</v>
      </c>
      <c r="C3" s="1">
        <v>30400000</v>
      </c>
    </row>
    <row r="4" spans="1:3" x14ac:dyDescent="0.25">
      <c r="A4">
        <v>2</v>
      </c>
      <c r="B4" t="s">
        <v>23</v>
      </c>
      <c r="C4" s="1">
        <v>226000000</v>
      </c>
    </row>
    <row r="5" spans="1:3" x14ac:dyDescent="0.25">
      <c r="A5">
        <v>3</v>
      </c>
      <c r="B5" t="s">
        <v>24</v>
      </c>
      <c r="C5" s="1">
        <v>127600000</v>
      </c>
    </row>
    <row r="6" spans="1:3" x14ac:dyDescent="0.25">
      <c r="A6">
        <v>4</v>
      </c>
      <c r="B6" t="s">
        <v>33</v>
      </c>
      <c r="C6" s="1">
        <v>36000000</v>
      </c>
    </row>
    <row r="7" spans="1:3" x14ac:dyDescent="0.25">
      <c r="A7">
        <v>5</v>
      </c>
      <c r="B7" t="s">
        <v>25</v>
      </c>
      <c r="C7" s="1">
        <v>20000000</v>
      </c>
    </row>
    <row r="8" spans="1:3" x14ac:dyDescent="0.25">
      <c r="A8">
        <v>6</v>
      </c>
      <c r="B8" t="s">
        <v>26</v>
      </c>
      <c r="C8" s="1">
        <v>10000000</v>
      </c>
    </row>
    <row r="9" spans="1:3" x14ac:dyDescent="0.25">
      <c r="B9" s="2" t="s">
        <v>27</v>
      </c>
      <c r="C9" s="3">
        <f>SUM(C3:C8)</f>
        <v>450000000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WR 2</vt:lpstr>
      <vt:lpstr>Keuangan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Gurdani Yogisutanti</dc:creator>
  <cp:lastModifiedBy>Gurdani Yogisutanti</cp:lastModifiedBy>
  <dcterms:created xsi:type="dcterms:W3CDTF">2026-02-21T21:13:21Z</dcterms:created>
  <dcterms:modified xsi:type="dcterms:W3CDTF">2026-04-06T03:58:14Z</dcterms:modified>
</cp:coreProperties>
</file>